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PETI\"/>
    </mc:Choice>
  </mc:AlternateContent>
  <bookViews>
    <workbookView xWindow="0" yWindow="0" windowWidth="28800" windowHeight="12330"/>
  </bookViews>
  <sheets>
    <sheet name="ANEXO 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34" i="1" s="1"/>
  <c r="B35" i="1" s="1"/>
  <c r="B36" i="1" s="1"/>
  <c r="B37" i="1" s="1"/>
  <c r="L38" i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<sst xmlns="http://schemas.openxmlformats.org/spreadsheetml/2006/main" count="234" uniqueCount="94">
  <si>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</si>
  <si>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</si>
  <si>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</si>
  <si>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</si>
  <si>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</si>
  <si>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</si>
  <si>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</si>
  <si>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</si>
  <si>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</si>
  <si>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</si>
  <si>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</si>
  <si>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</si>
  <si>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</si>
  <si>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</si>
  <si>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</si>
  <si>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</si>
  <si>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</si>
  <si>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</si>
  <si>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</si>
  <si>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</si>
  <si>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</si>
  <si>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</si>
  <si>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</si>
  <si>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</si>
  <si>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</si>
  <si>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</si>
  <si>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</si>
  <si>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</si>
  <si>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</si>
  <si>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</si>
  <si>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</si>
  <si>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</si>
  <si>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</si>
  <si>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</si>
  <si>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</si>
  <si>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</si>
  <si>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</si>
  <si>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</si>
  <si>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</si>
  <si>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</si>
  <si>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</si>
  <si>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</si>
  <si>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</si>
  <si>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</si>
  <si>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</si>
  <si>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</si>
  <si>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El contratista no hace entrega con la oportunidad debida de los informes correspondientes u omite la entrega.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</si>
  <si>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</si>
  <si>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</si>
  <si>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</si>
  <si>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</si>
  <si>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</si>
  <si>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</si>
  <si>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</si>
  <si>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</si>
  <si>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</si>
  <si>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</si>
  <si>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</si>
  <si>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</si>
  <si>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</si>
  <si>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</si>
  <si>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</si>
  <si>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</si>
  <si>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</si>
  <si>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</si>
  <si>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</si>
  <si>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</si>
  <si>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</si>
  <si>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</si>
  <si>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</si>
  <si>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</si>
  <si>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</si>
  <si>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</si>
  <si>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</si>
  <si>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</t>
  </si>
  <si>
    <t>ASIGNADA A:</t>
  </si>
  <si>
    <t>Demora en el inicio previsto para la ejecución de  los trabajos</t>
  </si>
  <si>
    <t>Retraso en el inicio previsto para la ejecución de  los trabajos por demoras injustificadas en la aprobación de pólizas y suscripción del Acta de Inicio</t>
  </si>
  <si>
    <t>Programación de los trabajos</t>
  </si>
  <si>
    <t>Efecto económico derivado de la deficiente gestión o incumplimiento de trámites con autoridades gubernamentales  o la obtención de los mismos, que sean responsabilidad del Contratista.</t>
  </si>
  <si>
    <t>Efecto favorable o desfavorable derivado del esquema fijado en su programa para la ejecución de los trabajos: levantamiento de información secundaria y/o primaria, tomas de muestra, ejecución de ensayos, presentación de productos parciales y/o solicitudes de aprobación interna, desarrollo de los diseños.</t>
  </si>
  <si>
    <t>Discrepancias entre contratista de diseños y el interventor</t>
  </si>
  <si>
    <t>Cambios en el equipo de trabajo del consultor</t>
  </si>
  <si>
    <t>Deficiencias en el seguimiento, vigilancia o continuidad de las actividades realizadas por el consultor, ya que se desconocerían las labores del recurso saliente</t>
  </si>
  <si>
    <t>Prácticas inadecuadas de vigilancia y control</t>
  </si>
  <si>
    <t>Deficiencia de control o falta de efectividad del personal de la consultoría que no permita la ejecución del contrato con la calidad y/o especificaciones requeridas</t>
  </si>
  <si>
    <t>OPERATIVOS</t>
  </si>
  <si>
    <t>tratamiento inadecuado de informacion confidencial.</t>
  </si>
  <si>
    <t>Riesgo presentado por fuga de informacion o tratamiento inadecuado a infomacion sensible institucional.</t>
  </si>
  <si>
    <t>El contratista no hace entrega con la oportunidad debida de los documentos que hacen parte del contrato y la información que debe contener cada uno de ellos u omite la entrega de los mismos.</t>
  </si>
  <si>
    <t>Causas imputables al Contratista por la mala o deficiente  elaboración, contenido e información de los documentos que hacen parte del contrato</t>
  </si>
  <si>
    <t>Demora en la entrega oportuna de los documentos que hacen parte de la ejecución del contrato</t>
  </si>
  <si>
    <t>Errores que se cometen en la elaboración de los documentos que hacen parte de la ejecución del contrato</t>
  </si>
  <si>
    <t>ANEXO  J
MATRIZ DE RIESGOS
CONSULTORÍA PARA ELABORAR EL PLAN ESTRATÉGICO DE TECNOLOGÍAS DE LA INFORMACIÓN (PETI) PARA LA UNIVERSIDAD DEL CAUCA CON UN HORIZONTE DE CINCO (5) AÑOS 2022 - 2026, ALINEADO AL PLAN ESTRATÉGICO DE LA UNIVERSIDAD DEL CAUCA, CONFORME A LA NORMATIVIDAD VIGENTE APLICABLE A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</si>
</sst>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0" xfId="0" applyFont="1"/>
    <xf numFmtId="0" fontId="10" fillId="0" borderId="4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justify"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textRotation="90"/>
    </xf>
    <xf numFmtId="0" fontId="9" fillId="3" borderId="26" xfId="0" applyFont="1" applyFill="1" applyBorder="1" applyAlignment="1">
      <alignment horizontal="center" vertical="center" textRotation="90" wrapText="1"/>
    </xf>
    <xf numFmtId="0" fontId="9" fillId="3" borderId="27" xfId="0" applyFont="1" applyFill="1" applyBorder="1" applyAlignment="1">
      <alignment horizontal="center" vertical="center" textRotation="90" wrapText="1"/>
    </xf>
    <xf numFmtId="0" fontId="10" fillId="0" borderId="3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zoomScale="80" zoomScaleNormal="8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N33" sqref="N33"/>
    </sheetView>
  </sheetViews>
  <sheetFormatPr baseColWidth="10" defaultColWidth="11.42578125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65.25" customHeight="1" x14ac:dyDescent="0.25">
      <c r="A1" s="48" t="s">
        <v>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24.75" customHeight="1" thickBot="1" x14ac:dyDescent="0.3">
      <c r="A2" s="61" t="s">
        <v>0</v>
      </c>
      <c r="B2" s="59" t="s">
        <v>1</v>
      </c>
      <c r="C2" s="60"/>
      <c r="D2" s="60"/>
      <c r="E2" s="58" t="s">
        <v>75</v>
      </c>
      <c r="F2" s="58"/>
      <c r="G2" s="58"/>
      <c r="H2" s="57" t="s">
        <v>2</v>
      </c>
      <c r="I2" s="57"/>
      <c r="J2" s="57"/>
      <c r="K2" s="51" t="s">
        <v>3</v>
      </c>
      <c r="L2" s="52"/>
    </row>
    <row r="3" spans="1:12" ht="39" thickBot="1" x14ac:dyDescent="0.3">
      <c r="A3" s="61"/>
      <c r="B3" s="2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9" t="s">
        <v>12</v>
      </c>
      <c r="K3" s="10" t="s">
        <v>13</v>
      </c>
      <c r="L3" s="11" t="s">
        <v>14</v>
      </c>
    </row>
    <row r="4" spans="1:12" s="18" customFormat="1" ht="51.75" customHeight="1" x14ac:dyDescent="0.2">
      <c r="A4" s="42" t="s">
        <v>15</v>
      </c>
      <c r="B4" s="12">
        <v>1</v>
      </c>
      <c r="C4" s="13" t="s">
        <v>16</v>
      </c>
      <c r="D4" s="14" t="s">
        <v>17</v>
      </c>
      <c r="E4" s="15"/>
      <c r="F4" s="16" t="s">
        <v>18</v>
      </c>
      <c r="G4" s="16" t="s">
        <v>18</v>
      </c>
      <c r="H4" s="16" t="s">
        <v>19</v>
      </c>
      <c r="I4" s="16" t="s">
        <v>20</v>
      </c>
      <c r="J4" s="16" t="s">
        <v>20</v>
      </c>
      <c r="K4" s="17">
        <v>10</v>
      </c>
      <c r="L4" s="53">
        <v>20</v>
      </c>
    </row>
    <row r="5" spans="1:12" s="18" customFormat="1" ht="66" customHeight="1" x14ac:dyDescent="0.2">
      <c r="A5" s="42"/>
      <c r="B5" s="12">
        <f>+B4+1</f>
        <v>2</v>
      </c>
      <c r="C5" s="21" t="s">
        <v>21</v>
      </c>
      <c r="D5" s="19" t="s">
        <v>22</v>
      </c>
      <c r="E5" s="16"/>
      <c r="F5" s="16" t="s">
        <v>18</v>
      </c>
      <c r="G5" s="16" t="s">
        <v>18</v>
      </c>
      <c r="H5" s="16" t="s">
        <v>23</v>
      </c>
      <c r="I5" s="16" t="s">
        <v>23</v>
      </c>
      <c r="J5" s="16" t="s">
        <v>23</v>
      </c>
      <c r="K5" s="20">
        <v>15</v>
      </c>
      <c r="L5" s="54"/>
    </row>
    <row r="6" spans="1:12" s="18" customFormat="1" ht="52.5" customHeight="1" x14ac:dyDescent="0.2">
      <c r="A6" s="42"/>
      <c r="B6" s="12">
        <f t="shared" ref="B6:B37" si="0">+B5+1</f>
        <v>3</v>
      </c>
      <c r="C6" s="21" t="s">
        <v>74</v>
      </c>
      <c r="D6" s="19" t="s">
        <v>24</v>
      </c>
      <c r="E6" s="16"/>
      <c r="F6" s="16" t="s">
        <v>18</v>
      </c>
      <c r="G6" s="16" t="s">
        <v>18</v>
      </c>
      <c r="H6" s="16" t="s">
        <v>23</v>
      </c>
      <c r="I6" s="16" t="s">
        <v>20</v>
      </c>
      <c r="J6" s="16" t="s">
        <v>23</v>
      </c>
      <c r="K6" s="20">
        <v>10</v>
      </c>
      <c r="L6" s="54"/>
    </row>
    <row r="7" spans="1:12" s="18" customFormat="1" ht="48.75" customHeight="1" x14ac:dyDescent="0.2">
      <c r="A7" s="42"/>
      <c r="B7" s="12">
        <f t="shared" si="0"/>
        <v>4</v>
      </c>
      <c r="C7" s="21" t="s">
        <v>25</v>
      </c>
      <c r="D7" s="19" t="s">
        <v>26</v>
      </c>
      <c r="E7" s="16"/>
      <c r="F7" s="16" t="s">
        <v>18</v>
      </c>
      <c r="G7" s="16" t="s">
        <v>18</v>
      </c>
      <c r="H7" s="16" t="s">
        <v>20</v>
      </c>
      <c r="I7" s="16" t="s">
        <v>27</v>
      </c>
      <c r="J7" s="16" t="s">
        <v>20</v>
      </c>
      <c r="K7" s="20">
        <v>10</v>
      </c>
      <c r="L7" s="54"/>
    </row>
    <row r="8" spans="1:12" s="18" customFormat="1" ht="62.25" customHeight="1" x14ac:dyDescent="0.2">
      <c r="A8" s="42"/>
      <c r="B8" s="12">
        <f t="shared" si="0"/>
        <v>5</v>
      </c>
      <c r="C8" s="37" t="s">
        <v>28</v>
      </c>
      <c r="D8" s="38" t="s">
        <v>29</v>
      </c>
      <c r="E8" s="16"/>
      <c r="F8" s="16" t="s">
        <v>18</v>
      </c>
      <c r="G8" s="16"/>
      <c r="H8" s="16" t="s">
        <v>19</v>
      </c>
      <c r="I8" s="16" t="s">
        <v>20</v>
      </c>
      <c r="J8" s="16" t="s">
        <v>20</v>
      </c>
      <c r="K8" s="20">
        <v>10</v>
      </c>
      <c r="L8" s="54"/>
    </row>
    <row r="9" spans="1:12" s="18" customFormat="1" ht="36.75" customHeight="1" x14ac:dyDescent="0.2">
      <c r="A9" s="42"/>
      <c r="B9" s="12">
        <f t="shared" si="0"/>
        <v>6</v>
      </c>
      <c r="C9" s="21" t="s">
        <v>30</v>
      </c>
      <c r="D9" s="19" t="s">
        <v>31</v>
      </c>
      <c r="E9" s="16" t="s">
        <v>18</v>
      </c>
      <c r="F9" s="16"/>
      <c r="G9" s="16"/>
      <c r="H9" s="16" t="s">
        <v>19</v>
      </c>
      <c r="I9" s="16" t="s">
        <v>19</v>
      </c>
      <c r="J9" s="16" t="s">
        <v>19</v>
      </c>
      <c r="K9" s="20">
        <v>5</v>
      </c>
      <c r="L9" s="54"/>
    </row>
    <row r="10" spans="1:12" s="18" customFormat="1" ht="69.75" customHeight="1" x14ac:dyDescent="0.2">
      <c r="A10" s="42"/>
      <c r="B10" s="12">
        <f t="shared" si="0"/>
        <v>7</v>
      </c>
      <c r="C10" s="21" t="s">
        <v>32</v>
      </c>
      <c r="D10" s="19" t="s">
        <v>33</v>
      </c>
      <c r="E10" s="16"/>
      <c r="F10" s="16" t="s">
        <v>18</v>
      </c>
      <c r="G10" s="16"/>
      <c r="H10" s="16" t="s">
        <v>23</v>
      </c>
      <c r="I10" s="16" t="s">
        <v>20</v>
      </c>
      <c r="J10" s="16" t="s">
        <v>20</v>
      </c>
      <c r="K10" s="20">
        <v>10</v>
      </c>
      <c r="L10" s="54"/>
    </row>
    <row r="11" spans="1:12" s="18" customFormat="1" ht="39.75" customHeight="1" x14ac:dyDescent="0.2">
      <c r="A11" s="42"/>
      <c r="B11" s="12">
        <f t="shared" si="0"/>
        <v>8</v>
      </c>
      <c r="C11" s="21" t="s">
        <v>34</v>
      </c>
      <c r="D11" s="19" t="s">
        <v>35</v>
      </c>
      <c r="E11" s="16"/>
      <c r="F11" s="16" t="s">
        <v>18</v>
      </c>
      <c r="G11" s="16"/>
      <c r="H11" s="16" t="s">
        <v>23</v>
      </c>
      <c r="I11" s="16" t="s">
        <v>20</v>
      </c>
      <c r="J11" s="16" t="s">
        <v>23</v>
      </c>
      <c r="K11" s="20">
        <v>10</v>
      </c>
      <c r="L11" s="54"/>
    </row>
    <row r="12" spans="1:12" s="18" customFormat="1" ht="37.5" customHeight="1" x14ac:dyDescent="0.2">
      <c r="A12" s="42"/>
      <c r="B12" s="12">
        <f t="shared" si="0"/>
        <v>9</v>
      </c>
      <c r="C12" s="21" t="s">
        <v>36</v>
      </c>
      <c r="D12" s="19" t="s">
        <v>37</v>
      </c>
      <c r="E12" s="16"/>
      <c r="F12" s="16" t="s">
        <v>18</v>
      </c>
      <c r="G12" s="16"/>
      <c r="H12" s="16" t="s">
        <v>20</v>
      </c>
      <c r="I12" s="16" t="s">
        <v>20</v>
      </c>
      <c r="J12" s="16" t="s">
        <v>20</v>
      </c>
      <c r="K12" s="20">
        <v>10</v>
      </c>
      <c r="L12" s="54"/>
    </row>
    <row r="13" spans="1:12" s="18" customFormat="1" ht="52.5" customHeight="1" thickBot="1" x14ac:dyDescent="0.25">
      <c r="A13" s="42"/>
      <c r="B13" s="12">
        <f t="shared" si="0"/>
        <v>10</v>
      </c>
      <c r="C13" s="22" t="s">
        <v>38</v>
      </c>
      <c r="D13" s="23" t="s">
        <v>39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55"/>
    </row>
    <row r="14" spans="1:12" s="18" customFormat="1" ht="83.25" customHeight="1" x14ac:dyDescent="0.2">
      <c r="A14" s="39" t="s">
        <v>40</v>
      </c>
      <c r="B14" s="12">
        <f t="shared" si="0"/>
        <v>11</v>
      </c>
      <c r="C14" s="26" t="s">
        <v>41</v>
      </c>
      <c r="D14" s="27" t="s">
        <v>42</v>
      </c>
      <c r="E14" s="15"/>
      <c r="F14" s="15" t="s">
        <v>18</v>
      </c>
      <c r="G14" s="15"/>
      <c r="H14" s="15" t="s">
        <v>19</v>
      </c>
      <c r="I14" s="15" t="s">
        <v>19</v>
      </c>
      <c r="J14" s="15" t="s">
        <v>19</v>
      </c>
      <c r="K14" s="28">
        <v>5</v>
      </c>
      <c r="L14" s="40">
        <v>25</v>
      </c>
    </row>
    <row r="15" spans="1:12" s="18" customFormat="1" ht="45.75" customHeight="1" x14ac:dyDescent="0.2">
      <c r="A15" s="39"/>
      <c r="B15" s="12">
        <f t="shared" si="0"/>
        <v>12</v>
      </c>
      <c r="C15" s="29" t="s">
        <v>76</v>
      </c>
      <c r="D15" s="30" t="s">
        <v>43</v>
      </c>
      <c r="E15" s="31"/>
      <c r="F15" s="31" t="s">
        <v>18</v>
      </c>
      <c r="G15" s="31"/>
      <c r="H15" s="31" t="s">
        <v>20</v>
      </c>
      <c r="I15" s="31" t="s">
        <v>19</v>
      </c>
      <c r="J15" s="31" t="s">
        <v>19</v>
      </c>
      <c r="K15" s="28">
        <v>2.5</v>
      </c>
      <c r="L15" s="41"/>
    </row>
    <row r="16" spans="1:12" s="18" customFormat="1" ht="65.25" customHeight="1" x14ac:dyDescent="0.2">
      <c r="A16" s="39"/>
      <c r="B16" s="12">
        <f t="shared" si="0"/>
        <v>13</v>
      </c>
      <c r="C16" s="29" t="s">
        <v>77</v>
      </c>
      <c r="D16" s="30" t="s">
        <v>44</v>
      </c>
      <c r="E16" s="31" t="s">
        <v>18</v>
      </c>
      <c r="F16" s="31"/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41"/>
    </row>
    <row r="17" spans="1:12" s="18" customFormat="1" ht="51" customHeight="1" x14ac:dyDescent="0.2">
      <c r="A17" s="39"/>
      <c r="B17" s="12">
        <f t="shared" si="0"/>
        <v>14</v>
      </c>
      <c r="C17" s="29" t="s">
        <v>45</v>
      </c>
      <c r="D17" s="30" t="s">
        <v>79</v>
      </c>
      <c r="E17" s="31"/>
      <c r="F17" s="31" t="s">
        <v>18</v>
      </c>
      <c r="G17" s="31"/>
      <c r="H17" s="31" t="s">
        <v>20</v>
      </c>
      <c r="I17" s="31" t="s">
        <v>19</v>
      </c>
      <c r="J17" s="31" t="s">
        <v>19</v>
      </c>
      <c r="K17" s="28">
        <v>5</v>
      </c>
      <c r="L17" s="41"/>
    </row>
    <row r="18" spans="1:12" s="18" customFormat="1" ht="83.25" customHeight="1" x14ac:dyDescent="0.2">
      <c r="A18" s="39"/>
      <c r="B18" s="12">
        <f t="shared" si="0"/>
        <v>15</v>
      </c>
      <c r="C18" s="29" t="s">
        <v>78</v>
      </c>
      <c r="D18" s="30" t="s">
        <v>80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23</v>
      </c>
      <c r="K18" s="20">
        <v>5</v>
      </c>
      <c r="L18" s="41"/>
    </row>
    <row r="19" spans="1:12" s="18" customFormat="1" ht="52.5" customHeight="1" x14ac:dyDescent="0.2">
      <c r="A19" s="39"/>
      <c r="B19" s="12">
        <f t="shared" si="0"/>
        <v>16</v>
      </c>
      <c r="C19" s="21" t="s">
        <v>73</v>
      </c>
      <c r="D19" s="19" t="s">
        <v>46</v>
      </c>
      <c r="E19" s="16"/>
      <c r="F19" s="16" t="s">
        <v>18</v>
      </c>
      <c r="G19" s="16"/>
      <c r="H19" s="16" t="s">
        <v>20</v>
      </c>
      <c r="I19" s="16" t="s">
        <v>19</v>
      </c>
      <c r="J19" s="16" t="s">
        <v>20</v>
      </c>
      <c r="K19" s="20">
        <v>5</v>
      </c>
      <c r="L19" s="41"/>
    </row>
    <row r="20" spans="1:12" s="18" customFormat="1" ht="50.25" customHeight="1" x14ac:dyDescent="0.2">
      <c r="A20" s="39"/>
      <c r="B20" s="12">
        <f t="shared" si="0"/>
        <v>17</v>
      </c>
      <c r="C20" s="37" t="s">
        <v>91</v>
      </c>
      <c r="D20" s="38" t="s">
        <v>89</v>
      </c>
      <c r="E20" s="16"/>
      <c r="F20" s="16" t="s">
        <v>18</v>
      </c>
      <c r="G20" s="16"/>
      <c r="H20" s="16" t="s">
        <v>20</v>
      </c>
      <c r="I20" s="16" t="s">
        <v>19</v>
      </c>
      <c r="J20" s="16" t="s">
        <v>20</v>
      </c>
      <c r="K20" s="20">
        <v>5</v>
      </c>
      <c r="L20" s="41"/>
    </row>
    <row r="21" spans="1:12" s="18" customFormat="1" ht="37.5" customHeight="1" x14ac:dyDescent="0.2">
      <c r="A21" s="39"/>
      <c r="B21" s="12">
        <f t="shared" si="0"/>
        <v>18</v>
      </c>
      <c r="C21" s="37" t="s">
        <v>92</v>
      </c>
      <c r="D21" s="38" t="s">
        <v>90</v>
      </c>
      <c r="E21" s="16"/>
      <c r="F21" s="16" t="s">
        <v>18</v>
      </c>
      <c r="G21" s="16"/>
      <c r="H21" s="16" t="s">
        <v>19</v>
      </c>
      <c r="I21" s="16" t="s">
        <v>19</v>
      </c>
      <c r="J21" s="16" t="s">
        <v>19</v>
      </c>
      <c r="K21" s="20">
        <v>5</v>
      </c>
      <c r="L21" s="41"/>
    </row>
    <row r="22" spans="1:12" s="18" customFormat="1" ht="48" customHeight="1" x14ac:dyDescent="0.2">
      <c r="A22" s="39"/>
      <c r="B22" s="12">
        <f t="shared" si="0"/>
        <v>19</v>
      </c>
      <c r="C22" s="21" t="s">
        <v>47</v>
      </c>
      <c r="D22" s="19" t="s">
        <v>48</v>
      </c>
      <c r="E22" s="16"/>
      <c r="F22" s="16"/>
      <c r="G22" s="16" t="s">
        <v>18</v>
      </c>
      <c r="H22" s="16" t="s">
        <v>19</v>
      </c>
      <c r="I22" s="16" t="s">
        <v>19</v>
      </c>
      <c r="J22" s="16" t="s">
        <v>19</v>
      </c>
      <c r="K22" s="20">
        <v>5</v>
      </c>
      <c r="L22" s="41"/>
    </row>
    <row r="23" spans="1:12" s="18" customFormat="1" ht="32.25" customHeight="1" x14ac:dyDescent="0.2">
      <c r="A23" s="39"/>
      <c r="B23" s="12">
        <f t="shared" si="0"/>
        <v>20</v>
      </c>
      <c r="C23" s="21" t="s">
        <v>51</v>
      </c>
      <c r="D23" s="19" t="s">
        <v>52</v>
      </c>
      <c r="E23" s="16"/>
      <c r="F23" s="16" t="s">
        <v>18</v>
      </c>
      <c r="G23" s="16" t="s">
        <v>18</v>
      </c>
      <c r="H23" s="16" t="s">
        <v>19</v>
      </c>
      <c r="I23" s="16" t="s">
        <v>19</v>
      </c>
      <c r="J23" s="16" t="s">
        <v>19</v>
      </c>
      <c r="K23" s="20">
        <v>5</v>
      </c>
      <c r="L23" s="41"/>
    </row>
    <row r="24" spans="1:12" s="18" customFormat="1" ht="55.5" customHeight="1" x14ac:dyDescent="0.2">
      <c r="A24" s="39"/>
      <c r="B24" s="12">
        <f t="shared" si="0"/>
        <v>21</v>
      </c>
      <c r="C24" s="21" t="s">
        <v>55</v>
      </c>
      <c r="D24" s="19" t="s">
        <v>56</v>
      </c>
      <c r="E24" s="16"/>
      <c r="F24" s="16" t="s">
        <v>18</v>
      </c>
      <c r="G24" s="16"/>
      <c r="H24" s="16" t="s">
        <v>19</v>
      </c>
      <c r="I24" s="16" t="s">
        <v>19</v>
      </c>
      <c r="J24" s="16" t="s">
        <v>19</v>
      </c>
      <c r="K24" s="20">
        <v>5</v>
      </c>
      <c r="L24" s="41"/>
    </row>
    <row r="25" spans="1:12" s="18" customFormat="1" ht="55.5" customHeight="1" x14ac:dyDescent="0.2">
      <c r="A25" s="39"/>
      <c r="B25" s="12">
        <f t="shared" si="0"/>
        <v>22</v>
      </c>
      <c r="C25" s="21" t="s">
        <v>57</v>
      </c>
      <c r="D25" s="19" t="s">
        <v>58</v>
      </c>
      <c r="E25" s="16"/>
      <c r="F25" s="16" t="s">
        <v>18</v>
      </c>
      <c r="G25" s="16"/>
      <c r="H25" s="16" t="s">
        <v>19</v>
      </c>
      <c r="I25" s="16" t="s">
        <v>19</v>
      </c>
      <c r="J25" s="16" t="s">
        <v>19</v>
      </c>
      <c r="K25" s="20">
        <v>5</v>
      </c>
      <c r="L25" s="41"/>
    </row>
    <row r="26" spans="1:12" s="18" customFormat="1" ht="56.25" customHeight="1" x14ac:dyDescent="0.2">
      <c r="A26" s="39"/>
      <c r="B26" s="12">
        <f t="shared" si="0"/>
        <v>23</v>
      </c>
      <c r="C26" s="21" t="s">
        <v>59</v>
      </c>
      <c r="D26" s="19" t="s">
        <v>60</v>
      </c>
      <c r="E26" s="16"/>
      <c r="F26" s="16" t="s">
        <v>18</v>
      </c>
      <c r="G26" s="16"/>
      <c r="H26" s="16" t="s">
        <v>19</v>
      </c>
      <c r="I26" s="16" t="s">
        <v>19</v>
      </c>
      <c r="J26" s="16" t="s">
        <v>19</v>
      </c>
      <c r="K26" s="20">
        <v>5</v>
      </c>
      <c r="L26" s="41"/>
    </row>
    <row r="27" spans="1:12" s="18" customFormat="1" ht="60" customHeight="1" x14ac:dyDescent="0.2">
      <c r="A27" s="39"/>
      <c r="B27" s="12">
        <f t="shared" si="0"/>
        <v>24</v>
      </c>
      <c r="C27" s="21" t="s">
        <v>61</v>
      </c>
      <c r="D27" s="19" t="s">
        <v>62</v>
      </c>
      <c r="E27" s="16"/>
      <c r="F27" s="16" t="s">
        <v>18</v>
      </c>
      <c r="G27" s="16"/>
      <c r="H27" s="16" t="s">
        <v>19</v>
      </c>
      <c r="I27" s="16" t="s">
        <v>19</v>
      </c>
      <c r="J27" s="16" t="s">
        <v>19</v>
      </c>
      <c r="K27" s="20">
        <v>2.5</v>
      </c>
      <c r="L27" s="41"/>
    </row>
    <row r="28" spans="1:12" s="18" customFormat="1" ht="43.5" customHeight="1" thickBot="1" x14ac:dyDescent="0.25">
      <c r="A28" s="39"/>
      <c r="B28" s="12">
        <f t="shared" si="0"/>
        <v>25</v>
      </c>
      <c r="C28" s="22" t="s">
        <v>63</v>
      </c>
      <c r="D28" s="23" t="s">
        <v>64</v>
      </c>
      <c r="E28" s="24"/>
      <c r="F28" s="24" t="s">
        <v>18</v>
      </c>
      <c r="G28" s="24" t="s">
        <v>18</v>
      </c>
      <c r="H28" s="16" t="s">
        <v>19</v>
      </c>
      <c r="I28" s="16" t="s">
        <v>23</v>
      </c>
      <c r="J28" s="16" t="s">
        <v>20</v>
      </c>
      <c r="K28" s="25">
        <v>5</v>
      </c>
      <c r="L28" s="56"/>
    </row>
    <row r="29" spans="1:12" s="18" customFormat="1" ht="42.75" customHeight="1" x14ac:dyDescent="0.2">
      <c r="A29" s="39" t="s">
        <v>65</v>
      </c>
      <c r="B29" s="12">
        <f t="shared" si="0"/>
        <v>26</v>
      </c>
      <c r="C29" s="26" t="s">
        <v>66</v>
      </c>
      <c r="D29" s="27" t="s">
        <v>67</v>
      </c>
      <c r="E29" s="15"/>
      <c r="F29" s="15" t="s">
        <v>18</v>
      </c>
      <c r="G29" s="15" t="s">
        <v>18</v>
      </c>
      <c r="H29" s="15" t="s">
        <v>19</v>
      </c>
      <c r="I29" s="15" t="s">
        <v>23</v>
      </c>
      <c r="J29" s="15" t="s">
        <v>23</v>
      </c>
      <c r="K29" s="28">
        <v>15</v>
      </c>
      <c r="L29" s="40">
        <v>25</v>
      </c>
    </row>
    <row r="30" spans="1:12" s="18" customFormat="1" ht="42" customHeight="1" x14ac:dyDescent="0.2">
      <c r="A30" s="39"/>
      <c r="B30" s="12">
        <f t="shared" si="0"/>
        <v>27</v>
      </c>
      <c r="C30" s="21" t="s">
        <v>68</v>
      </c>
      <c r="D30" s="19" t="s">
        <v>69</v>
      </c>
      <c r="E30" s="16" t="s">
        <v>18</v>
      </c>
      <c r="F30" s="16"/>
      <c r="G30" s="16"/>
      <c r="H30" s="16" t="s">
        <v>19</v>
      </c>
      <c r="I30" s="16" t="s">
        <v>23</v>
      </c>
      <c r="J30" s="16" t="s">
        <v>20</v>
      </c>
      <c r="K30" s="20">
        <v>15</v>
      </c>
      <c r="L30" s="41"/>
    </row>
    <row r="31" spans="1:12" s="18" customFormat="1" ht="47.25" customHeight="1" x14ac:dyDescent="0.2">
      <c r="A31" s="39"/>
      <c r="B31" s="12">
        <f t="shared" si="0"/>
        <v>28</v>
      </c>
      <c r="C31" s="21" t="s">
        <v>81</v>
      </c>
      <c r="D31" s="19" t="s">
        <v>70</v>
      </c>
      <c r="E31" s="16" t="s">
        <v>18</v>
      </c>
      <c r="F31" s="16" t="s">
        <v>18</v>
      </c>
      <c r="G31" s="16"/>
      <c r="H31" s="16" t="s">
        <v>20</v>
      </c>
      <c r="I31" s="16" t="s">
        <v>20</v>
      </c>
      <c r="J31" s="16" t="s">
        <v>23</v>
      </c>
      <c r="K31" s="20">
        <v>10</v>
      </c>
      <c r="L31" s="41"/>
    </row>
    <row r="32" spans="1:12" s="18" customFormat="1" ht="53.25" customHeight="1" thickBot="1" x14ac:dyDescent="0.25">
      <c r="A32" s="39"/>
      <c r="B32" s="12">
        <f t="shared" si="0"/>
        <v>29</v>
      </c>
      <c r="C32" s="21" t="s">
        <v>71</v>
      </c>
      <c r="D32" s="19" t="s">
        <v>72</v>
      </c>
      <c r="E32" s="16" t="s">
        <v>18</v>
      </c>
      <c r="F32" s="16"/>
      <c r="G32" s="16"/>
      <c r="H32" s="16" t="s">
        <v>19</v>
      </c>
      <c r="I32" s="16" t="s">
        <v>19</v>
      </c>
      <c r="J32" s="16" t="s">
        <v>19</v>
      </c>
      <c r="K32" s="20">
        <v>5</v>
      </c>
      <c r="L32" s="41"/>
    </row>
    <row r="33" spans="1:12" s="18" customFormat="1" ht="85.5" customHeight="1" x14ac:dyDescent="0.2">
      <c r="A33" s="43" t="s">
        <v>86</v>
      </c>
      <c r="B33" s="12">
        <f t="shared" si="0"/>
        <v>30</v>
      </c>
      <c r="C33" s="32" t="s">
        <v>82</v>
      </c>
      <c r="D33" s="33" t="s">
        <v>83</v>
      </c>
      <c r="E33" s="34"/>
      <c r="F33" s="34" t="s">
        <v>18</v>
      </c>
      <c r="G33" s="34"/>
      <c r="H33" s="15" t="s">
        <v>19</v>
      </c>
      <c r="I33" s="15" t="s">
        <v>23</v>
      </c>
      <c r="J33" s="15" t="s">
        <v>20</v>
      </c>
      <c r="K33" s="35">
        <v>10</v>
      </c>
      <c r="L33" s="45">
        <v>30</v>
      </c>
    </row>
    <row r="34" spans="1:12" s="18" customFormat="1" ht="60" customHeight="1" x14ac:dyDescent="0.2">
      <c r="A34" s="44"/>
      <c r="B34" s="12">
        <f t="shared" si="0"/>
        <v>31</v>
      </c>
      <c r="C34" s="21" t="s">
        <v>53</v>
      </c>
      <c r="D34" s="19" t="s">
        <v>54</v>
      </c>
      <c r="E34" s="16"/>
      <c r="F34" s="16" t="s">
        <v>18</v>
      </c>
      <c r="G34" s="16"/>
      <c r="H34" s="16" t="s">
        <v>19</v>
      </c>
      <c r="I34" s="16" t="s">
        <v>19</v>
      </c>
      <c r="J34" s="16" t="s">
        <v>19</v>
      </c>
      <c r="K34" s="20">
        <v>5</v>
      </c>
      <c r="L34" s="46"/>
    </row>
    <row r="35" spans="1:12" s="18" customFormat="1" ht="68.25" customHeight="1" x14ac:dyDescent="0.2">
      <c r="A35" s="44"/>
      <c r="B35" s="12">
        <f t="shared" si="0"/>
        <v>32</v>
      </c>
      <c r="C35" s="21" t="s">
        <v>49</v>
      </c>
      <c r="D35" s="19" t="s">
        <v>50</v>
      </c>
      <c r="E35" s="16" t="s">
        <v>18</v>
      </c>
      <c r="F35" s="16" t="s">
        <v>18</v>
      </c>
      <c r="G35" s="16"/>
      <c r="H35" s="16" t="s">
        <v>23</v>
      </c>
      <c r="I35" s="16" t="s">
        <v>19</v>
      </c>
      <c r="J35" s="16" t="s">
        <v>19</v>
      </c>
      <c r="K35" s="20">
        <v>5</v>
      </c>
      <c r="L35" s="46"/>
    </row>
    <row r="36" spans="1:12" s="18" customFormat="1" ht="25.5" x14ac:dyDescent="0.2">
      <c r="A36" s="44"/>
      <c r="B36" s="12">
        <f t="shared" si="0"/>
        <v>33</v>
      </c>
      <c r="C36" s="21" t="s">
        <v>84</v>
      </c>
      <c r="D36" s="19" t="s">
        <v>85</v>
      </c>
      <c r="E36" s="16"/>
      <c r="F36" s="16" t="s">
        <v>18</v>
      </c>
      <c r="G36" s="16"/>
      <c r="H36" s="16" t="s">
        <v>20</v>
      </c>
      <c r="I36" s="16" t="s">
        <v>23</v>
      </c>
      <c r="J36" s="16" t="s">
        <v>23</v>
      </c>
      <c r="K36" s="20">
        <v>5</v>
      </c>
      <c r="L36" s="46"/>
    </row>
    <row r="37" spans="1:12" s="18" customFormat="1" ht="26.25" thickBot="1" x14ac:dyDescent="0.25">
      <c r="A37" s="44"/>
      <c r="B37" s="12">
        <f t="shared" si="0"/>
        <v>34</v>
      </c>
      <c r="C37" s="22" t="s">
        <v>87</v>
      </c>
      <c r="D37" s="22" t="s">
        <v>88</v>
      </c>
      <c r="E37" s="24"/>
      <c r="F37" s="24" t="s">
        <v>18</v>
      </c>
      <c r="G37" s="24"/>
      <c r="H37" s="24" t="s">
        <v>20</v>
      </c>
      <c r="I37" s="24" t="s">
        <v>23</v>
      </c>
      <c r="J37" s="24" t="s">
        <v>23</v>
      </c>
      <c r="K37" s="25">
        <v>5</v>
      </c>
      <c r="L37" s="47"/>
    </row>
    <row r="38" spans="1:12" ht="15.75" thickBot="1" x14ac:dyDescent="0.3">
      <c r="A38" s="1"/>
      <c r="B38" s="3"/>
      <c r="C38" s="4"/>
      <c r="D38" s="5"/>
      <c r="E38" s="1"/>
      <c r="F38" s="1"/>
      <c r="G38" s="1"/>
      <c r="H38" s="1"/>
      <c r="I38" s="1"/>
      <c r="J38" s="1"/>
      <c r="K38" s="1"/>
      <c r="L38" s="36">
        <f>SUM(L4:L35)</f>
        <v>100</v>
      </c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1"/>
    </row>
    <row r="43" spans="1:12" x14ac:dyDescent="0.25">
      <c r="A43" s="1"/>
    </row>
  </sheetData>
  <mergeCells count="14">
    <mergeCell ref="A1:L1"/>
    <mergeCell ref="K2:L2"/>
    <mergeCell ref="L4:L13"/>
    <mergeCell ref="L14:L28"/>
    <mergeCell ref="H2:J2"/>
    <mergeCell ref="E2:G2"/>
    <mergeCell ref="B2:D2"/>
    <mergeCell ref="A2:A3"/>
    <mergeCell ref="A29:A32"/>
    <mergeCell ref="L29:L32"/>
    <mergeCell ref="A4:A13"/>
    <mergeCell ref="A14:A28"/>
    <mergeCell ref="A33:A37"/>
    <mergeCell ref="L33:L37"/>
  </mergeCells>
  <pageMargins left="0.7" right="0.7" top="0.75" bottom="0.75" header="0.3" footer="0.3"/>
  <pageSetup paperSize="14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cp:lastPrinted>2022-10-06T19:36:46Z</cp:lastPrinted>
  <dcterms:created xsi:type="dcterms:W3CDTF">2017-08-04T19:26:18Z</dcterms:created>
  <dcterms:modified xsi:type="dcterms:W3CDTF">2022-10-06T19:36:48Z</dcterms:modified>
</cp:coreProperties>
</file>